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F22" l="1"/>
  <c r="E22"/>
  <c r="E9"/>
  <c r="E8" s="1"/>
  <c r="F38"/>
  <c r="F37" s="1"/>
  <c r="F36" s="1"/>
  <c r="E38"/>
  <c r="E37" s="1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<sst xmlns="http://schemas.openxmlformats.org/spreadsheetml/2006/main" count="99" uniqueCount="55">
  <si>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</si>
  <si>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</si>
  <si>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</si>
  <si>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</si>
  <si>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</si>
  <si>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</si>
  <si>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</si>
  <si>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</si>
  <si>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</si>
  <si>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</si>
  <si>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</si>
  <si>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</si>
  <si>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</si>
  <si>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</si>
  <si>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</si>
  <si>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</si>
  <si>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</si>
  <si>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</si>
  <si>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</si>
  <si>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</si>
  <si>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</si>
  <si>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</si>
  <si>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</si>
  <si>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</si>
  <si>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</si>
  <si>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</si>
  <si>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</si>
  <si>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</si>
  <si>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</si>
  <si>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</si>
  <si>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</si>
  <si>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</si>
  <si>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</si>
  <si>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</si>
  <si>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</si>
  <si>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</si>
  <si>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</si>
  <si>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</si>
  <si>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</si>
  <si>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</si>
  <si>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</si>
  <si>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</si>
  <si>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</si>
  <si>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</si>
  <si>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</si>
  <si>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</si>
  <si>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</si>
  <si>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</si>
  <si>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</si>
  <si>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</si>
  <si>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</si>
  <si>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</si>
  <si>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Нижнеаврюзовский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</si>
  <si>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МР  Альшеевский  район Республики Башкортостан»</t>
  </si>
  <si>
    <t xml:space="preserve">Приложение 6 
к решению  Совета сельского поселения Нижнеаврюзовский сельсовет муниципального района Альшеевский район Республики Башкортостан  от 25 декабря 2020 года № 59  
 "О бюджете сельского поселения
 Нижнеаврюзовский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</si>
</sst>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2099400</v>
      </c>
      <c r="F5" s="5">
        <f>F6+F18+F24+F36</f>
        <v>2150400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1880000</v>
      </c>
      <c r="F6" s="14">
        <f>F7+F15</f>
        <v>1880000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1870000</v>
      </c>
      <c r="F7" s="17">
        <f>F8+F11</f>
        <v>1870000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1192000</v>
      </c>
      <c r="F11" s="8">
        <f>F12+F13+F14</f>
        <v>1192000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752000</v>
      </c>
      <c r="F12" s="8">
        <v>752000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420000</v>
      </c>
      <c r="F13" s="8">
        <v>420000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20000</v>
      </c>
      <c r="F14" s="8">
        <v>20000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80400</v>
      </c>
      <c r="F24" s="14">
        <f>F25</f>
        <v>80400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80400</v>
      </c>
      <c r="F25" s="17">
        <f>F26+F34</f>
        <v>80400</v>
      </c>
    </row>
    <row r="26" spans="1:6" ht="57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80400</v>
      </c>
      <c r="F26" s="8">
        <f>F27+F30</f>
        <v>80400</v>
      </c>
    </row>
    <row r="27" spans="1:6" ht="19.5" thickBot="1">
      <c r="A27" s="24" t="s">
        <v>48</v>
      </c>
      <c r="B27" s="25" t="s">
        <v>49</v>
      </c>
      <c r="C27" s="23" t="s">
        <v>29</v>
      </c>
      <c r="D27" s="23"/>
      <c r="E27" s="8">
        <f>E28</f>
        <v>30400</v>
      </c>
      <c r="F27" s="8">
        <f>F28</f>
        <v>30400</v>
      </c>
    </row>
    <row r="28" spans="1:6" ht="75.75" thickBot="1">
      <c r="A28" s="24" t="s">
        <v>50</v>
      </c>
      <c r="B28" s="25" t="s">
        <v>49</v>
      </c>
      <c r="C28" s="23" t="s">
        <v>51</v>
      </c>
      <c r="D28" s="23"/>
      <c r="E28" s="8">
        <f>E29</f>
        <v>30400</v>
      </c>
      <c r="F28" s="8">
        <f>F29</f>
        <v>30400</v>
      </c>
    </row>
    <row r="29" spans="1:6" ht="38.25" thickBot="1">
      <c r="A29" s="24" t="s">
        <v>16</v>
      </c>
      <c r="B29" s="25" t="s">
        <v>49</v>
      </c>
      <c r="C29" s="23" t="s">
        <v>51</v>
      </c>
      <c r="D29" s="23">
        <v>200</v>
      </c>
      <c r="E29" s="8">
        <v>30400</v>
      </c>
      <c r="F29" s="8">
        <v>30400</v>
      </c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49000</v>
      </c>
      <c r="F36" s="5">
        <f t="shared" si="2"/>
        <v>98000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49000</v>
      </c>
      <c r="F37" s="8">
        <f t="shared" si="2"/>
        <v>98000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49000</v>
      </c>
      <c r="F38" s="8">
        <f t="shared" si="2"/>
        <v>98000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49000</v>
      </c>
      <c r="F39" s="8">
        <v>98000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2020-12-17T04:52:11Z</dcterms:modified>
</cp:coreProperties>
</file>