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прил.10'!$A$1:$F$73</definedName>
  </definedNames>
  <calcPr calcId="125725"/>
</workbook>
</file>

<file path=xl/calcChain.xml><?xml version="1.0" encoding="utf-8"?>
<calcChain xmlns="http://schemas.openxmlformats.org/spreadsheetml/2006/main">
  <c r="F71" i="3"/>
  <c r="F70" s="1"/>
  <c r="F69" s="1"/>
  <c r="E71"/>
  <c r="E70" s="1"/>
  <c r="E69" s="1"/>
  <c r="E66" s="1"/>
  <c r="E49"/>
  <c r="E47"/>
  <c r="E42"/>
  <c r="E40" s="1"/>
  <c r="E39" s="1"/>
  <c r="E37"/>
  <c r="E35"/>
  <c r="E34" s="1"/>
  <c r="E33" s="1"/>
  <c r="E30"/>
  <c r="E29" s="1"/>
  <c r="E28" s="1"/>
  <c r="E26"/>
  <c r="E24"/>
  <c r="E23" s="1"/>
  <c r="E22" s="1"/>
  <c r="E21"/>
  <c r="E20" s="1"/>
  <c r="E18"/>
  <c r="E15"/>
  <c r="E14" s="1"/>
  <c r="E13"/>
  <c r="E11"/>
  <c r="E10"/>
  <c r="E9" s="1"/>
  <c r="E8"/>
  <c r="E63"/>
  <c r="E67"/>
  <c r="E60"/>
  <c r="E56"/>
  <c r="E54"/>
  <c r="F37"/>
  <c r="F67"/>
  <c r="F66" s="1"/>
  <c r="F42"/>
  <c r="F40" s="1"/>
  <c r="F39" s="1"/>
  <c r="E32" l="1"/>
  <c r="E7"/>
  <c r="E62"/>
  <c r="E53" s="1"/>
  <c r="E52" s="1"/>
  <c r="E51" s="1"/>
  <c r="F56"/>
  <c r="F54"/>
  <c r="F47"/>
  <c r="E6" l="1"/>
  <c r="F60"/>
  <c r="F7" s="1"/>
  <c r="F35"/>
  <c r="F34" s="1"/>
  <c r="F32" s="1"/>
  <c r="F30"/>
  <c r="F29" s="1"/>
  <c r="F28" s="1"/>
  <c r="F15"/>
  <c r="F14" s="1"/>
  <c r="F21"/>
  <c r="F18" l="1"/>
  <c r="F13" s="1"/>
  <c r="F63" l="1"/>
  <c r="F11"/>
  <c r="F10"/>
  <c r="F9" s="1"/>
  <c r="F8"/>
  <c r="F20"/>
  <c r="F49"/>
  <c r="F26"/>
  <c r="F24"/>
  <c r="F23" s="1"/>
  <c r="F22" s="1"/>
  <c r="F33" l="1"/>
  <c r="F62"/>
  <c r="F53" s="1"/>
  <c r="F52" s="1"/>
  <c r="F51" s="1"/>
  <c r="F6" s="1"/>
</calcChain>
</file>

<file path=xl/sharedStrings.xml><?xml version="1.0" encoding="utf-8"?>
<sst xmlns="http://schemas.openxmlformats.org/spreadsheetml/2006/main" count="135" uniqueCount="78">
  <si>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</si>
  <si>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</si>
  <si>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</si>
  <si>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</si>
  <si>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</si>
  <si>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</si>
  <si>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</si>
  <si>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</si>
  <si>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</si>
  <si>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</si>
  <si>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</si>
  <si>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</si>
  <si>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</si>
  <si>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</si>
  <si>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</si>
  <si>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</si>
  <si>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</si>
  <si>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</si>
  <si>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</si>
  <si>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</si>
  <si>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</si>
  <si>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</si>
  <si>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</si>
  <si>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</si>
  <si>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</si>
  <si>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</si>
  <si>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</si>
  <si>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</si>
  <si>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</si>
  <si>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</si>
  <si>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</si>
  <si>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</si>
  <si>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</si>
  <si>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</si>
  <si>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</si>
  <si>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</si>
  <si>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</si>
  <si>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</si>
  <si>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</si>
  <si>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</si>
  <si>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</si>
  <si>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</si>
  <si>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</si>
  <si>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</si>
  <si>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</si>
  <si>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</si>
  <si>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</si>
  <si>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</si>
  <si>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</si>
  <si>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</si>
  <si>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</si>
  <si>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</si>
  <si>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</si>
  <si>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</si>
  <si>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</si>
  <si>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</si>
  <si>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</si>
  <si>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</si>
  <si>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</si>
  <si>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</si>
  <si>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</si>
  <si>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</si>
  <si>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</si>
  <si>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</si>
  <si>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Нижнеаврюзовский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</si>
  <si>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Нижнеаврюзовский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</si>
  <si>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Нижнеаврюзовский сельсовет муниципального района  Альшеевский  район Республики Башкортостан»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</si>
  <si>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</si>
  <si>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</si>
  <si>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</si>
  <si>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</si>
  <si>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</si>
  <si>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</si>
  <si>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</si>
  <si>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</si>
  <si>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</si>
  <si>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</si>
  <si>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
к решению  Совета сельского поселения  
Нижнеаврюзовский сельсовет муниципального района 
Альшеевский район Республики Башкортостан  
от 23 декабря 2021 года № 80
  "О бюджете сельского поселения 
Нижнеаврюзовский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</si>
</sst>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SheetLayoutView="85" workbookViewId="0">
      <selection sqref="A1:F1"/>
    </sheetView>
  </sheetViews>
  <sheetFormatPr defaultRowHeight="16.5"/>
  <cols>
    <col min="1" max="1" width="57.7109375" style="31" customWidth="1"/>
    <col min="2" max="2" width="5.7109375" style="1" customWidth="1"/>
    <col min="3" max="3" width="17.5703125" customWidth="1"/>
    <col min="4" max="4" width="8.42578125" customWidth="1"/>
    <col min="5" max="5" width="14" style="20" customWidth="1"/>
    <col min="6" max="6" width="12.7109375" style="5" customWidth="1"/>
    <col min="7" max="7" width="11.42578125" bestFit="1" customWidth="1"/>
  </cols>
  <sheetData>
    <row r="1" spans="1:7" ht="184.7" customHeight="1">
      <c r="A1" s="53" t="s">
        <v>77</v>
      </c>
      <c r="B1" s="53"/>
      <c r="C1" s="53"/>
      <c r="D1" s="53"/>
      <c r="E1" s="53"/>
      <c r="F1" s="53"/>
    </row>
    <row r="2" spans="1:7" ht="75.75" customHeight="1">
      <c r="A2" s="54" t="s">
        <v>64</v>
      </c>
      <c r="B2" s="54"/>
      <c r="C2" s="54"/>
      <c r="D2" s="54"/>
      <c r="E2" s="54"/>
      <c r="F2" s="54"/>
    </row>
    <row r="3" spans="1:7" ht="17.25" thickBot="1"/>
    <row r="4" spans="1:7" ht="17.25" thickBot="1">
      <c r="A4" s="61" t="s">
        <v>0</v>
      </c>
      <c r="B4" s="61" t="s">
        <v>30</v>
      </c>
      <c r="C4" s="61" t="s">
        <v>31</v>
      </c>
      <c r="D4" s="61" t="s">
        <v>1</v>
      </c>
      <c r="E4" s="60" t="s">
        <v>29</v>
      </c>
      <c r="F4" s="60"/>
    </row>
    <row r="5" spans="1:7" ht="17.25" thickBot="1">
      <c r="A5" s="62"/>
      <c r="B5" s="62"/>
      <c r="C5" s="62"/>
      <c r="D5" s="62"/>
      <c r="E5" s="36" t="s">
        <v>60</v>
      </c>
      <c r="F5" s="36" t="s">
        <v>67</v>
      </c>
      <c r="G5" s="2"/>
    </row>
    <row r="6" spans="1:7" ht="19.5" customHeight="1" thickBot="1">
      <c r="A6" s="25" t="s">
        <v>32</v>
      </c>
      <c r="B6" s="7"/>
      <c r="C6" s="7"/>
      <c r="D6" s="7"/>
      <c r="E6" s="41">
        <f>E32+E51+E66</f>
        <v>2123076</v>
      </c>
      <c r="F6" s="41">
        <f>F32+F51+F66</f>
        <v>2173458</v>
      </c>
    </row>
    <row r="7" spans="1:7" ht="17.25" hidden="1" thickBot="1">
      <c r="A7" s="25" t="s">
        <v>33</v>
      </c>
      <c r="B7" s="8">
        <v>791</v>
      </c>
      <c r="C7" s="8"/>
      <c r="D7" s="8"/>
      <c r="E7" s="41">
        <f>E66</f>
        <v>59538</v>
      </c>
      <c r="F7" s="41">
        <f>F66</f>
        <v>109117</v>
      </c>
    </row>
    <row r="8" spans="1:7" s="6" customFormat="1" ht="17.25" hidden="1" thickBot="1">
      <c r="A8" s="25" t="s">
        <v>47</v>
      </c>
      <c r="B8" s="13">
        <v>791</v>
      </c>
      <c r="C8" s="13"/>
      <c r="D8" s="13"/>
      <c r="E8" s="41">
        <f>E12</f>
        <v>0</v>
      </c>
      <c r="F8" s="41">
        <f>F12</f>
        <v>0</v>
      </c>
    </row>
    <row r="9" spans="1:7" s="6" customFormat="1" ht="17.25" hidden="1" thickBot="1">
      <c r="A9" s="27" t="s">
        <v>2</v>
      </c>
      <c r="B9" s="18">
        <v>791</v>
      </c>
      <c r="C9" s="18" t="s">
        <v>18</v>
      </c>
      <c r="D9" s="18"/>
      <c r="E9" s="42">
        <f>E10</f>
        <v>0</v>
      </c>
      <c r="F9" s="42">
        <f>F10</f>
        <v>0</v>
      </c>
    </row>
    <row r="10" spans="1:7" s="6" customFormat="1" ht="17.25" hidden="1" thickBot="1">
      <c r="A10" s="27" t="s">
        <v>42</v>
      </c>
      <c r="B10" s="12">
        <v>791</v>
      </c>
      <c r="C10" s="12" t="s">
        <v>18</v>
      </c>
      <c r="D10" s="12"/>
      <c r="E10" s="42">
        <f>E12</f>
        <v>0</v>
      </c>
      <c r="F10" s="42">
        <f>F12</f>
        <v>0</v>
      </c>
    </row>
    <row r="11" spans="1:7" s="6" customFormat="1" ht="17.25" hidden="1" thickBot="1">
      <c r="A11" s="27" t="s">
        <v>43</v>
      </c>
      <c r="B11" s="12">
        <v>791</v>
      </c>
      <c r="C11" s="12" t="s">
        <v>44</v>
      </c>
      <c r="D11" s="12"/>
      <c r="E11" s="42">
        <f>E12</f>
        <v>0</v>
      </c>
      <c r="F11" s="42">
        <f>F12</f>
        <v>0</v>
      </c>
    </row>
    <row r="12" spans="1:7" ht="17.25" hidden="1" thickBot="1">
      <c r="A12" s="27" t="s">
        <v>45</v>
      </c>
      <c r="B12" s="9" t="s">
        <v>34</v>
      </c>
      <c r="C12" s="12" t="s">
        <v>44</v>
      </c>
      <c r="D12" s="12">
        <v>500</v>
      </c>
      <c r="E12" s="42"/>
      <c r="F12" s="42"/>
    </row>
    <row r="13" spans="1:7" s="6" customFormat="1" ht="17.25" hidden="1" thickBot="1">
      <c r="A13" s="25" t="s">
        <v>46</v>
      </c>
      <c r="B13" s="13">
        <v>791</v>
      </c>
      <c r="C13" s="13"/>
      <c r="D13" s="13"/>
      <c r="E13" s="41">
        <f>E15</f>
        <v>0</v>
      </c>
      <c r="F13" s="41">
        <f>F15</f>
        <v>0</v>
      </c>
    </row>
    <row r="14" spans="1:7" s="6" customFormat="1" ht="17.25" hidden="1" thickBot="1">
      <c r="A14" s="27" t="s">
        <v>2</v>
      </c>
      <c r="B14" s="18">
        <v>791</v>
      </c>
      <c r="C14" s="18" t="s">
        <v>18</v>
      </c>
      <c r="D14" s="19"/>
      <c r="E14" s="42">
        <f>E15</f>
        <v>0</v>
      </c>
      <c r="F14" s="42">
        <f>F15</f>
        <v>0</v>
      </c>
    </row>
    <row r="15" spans="1:7" s="6" customFormat="1" ht="33.75" hidden="1" thickBot="1">
      <c r="A15" s="27" t="s">
        <v>41</v>
      </c>
      <c r="B15" s="12">
        <v>791</v>
      </c>
      <c r="C15" s="12" t="s">
        <v>18</v>
      </c>
      <c r="D15" s="12"/>
      <c r="E15" s="42">
        <f>E17+E19</f>
        <v>0</v>
      </c>
      <c r="F15" s="42">
        <f>F17+F19</f>
        <v>0</v>
      </c>
    </row>
    <row r="16" spans="1:7" s="6" customFormat="1" ht="33.75" hidden="1" thickBot="1">
      <c r="A16" s="32" t="s">
        <v>53</v>
      </c>
      <c r="B16" s="22">
        <v>791</v>
      </c>
      <c r="C16" s="21" t="s">
        <v>54</v>
      </c>
      <c r="D16" s="21"/>
      <c r="E16" s="43"/>
      <c r="F16" s="43"/>
    </row>
    <row r="17" spans="1:6" s="6" customFormat="1" ht="33.75" hidden="1" thickBot="1">
      <c r="A17" s="24" t="s">
        <v>6</v>
      </c>
      <c r="B17" s="22">
        <v>791</v>
      </c>
      <c r="C17" s="21" t="s">
        <v>54</v>
      </c>
      <c r="D17" s="21">
        <v>200</v>
      </c>
      <c r="E17" s="44"/>
      <c r="F17" s="44"/>
    </row>
    <row r="18" spans="1:6" s="6" customFormat="1" ht="54.75" hidden="1" customHeight="1" thickBot="1">
      <c r="A18" s="27" t="s">
        <v>40</v>
      </c>
      <c r="B18" s="11">
        <v>791</v>
      </c>
      <c r="C18" s="11" t="s">
        <v>37</v>
      </c>
      <c r="D18" s="11"/>
      <c r="E18" s="42">
        <f>E19</f>
        <v>0</v>
      </c>
      <c r="F18" s="42">
        <f>F19</f>
        <v>0</v>
      </c>
    </row>
    <row r="19" spans="1:6" s="6" customFormat="1" ht="33.75" hidden="1" thickBot="1">
      <c r="A19" s="27" t="s">
        <v>6</v>
      </c>
      <c r="B19" s="11">
        <v>791</v>
      </c>
      <c r="C19" s="11" t="s">
        <v>37</v>
      </c>
      <c r="D19" s="11">
        <v>200</v>
      </c>
      <c r="E19" s="42"/>
      <c r="F19" s="42"/>
    </row>
    <row r="20" spans="1:6" ht="17.25" hidden="1" thickBot="1">
      <c r="A20" s="29" t="s">
        <v>11</v>
      </c>
      <c r="B20" s="19">
        <v>791</v>
      </c>
      <c r="C20" s="7"/>
      <c r="D20" s="7"/>
      <c r="E20" s="41">
        <f>E21</f>
        <v>0</v>
      </c>
      <c r="F20" s="41">
        <f>F21</f>
        <v>0</v>
      </c>
    </row>
    <row r="21" spans="1:6" ht="21.75" hidden="1" customHeight="1" thickBot="1">
      <c r="A21" s="27" t="s">
        <v>35</v>
      </c>
      <c r="B21" s="7">
        <v>791</v>
      </c>
      <c r="C21" s="7"/>
      <c r="D21" s="7"/>
      <c r="E21" s="42">
        <f>E25+E27</f>
        <v>0</v>
      </c>
      <c r="F21" s="42">
        <f>F25+F27</f>
        <v>0</v>
      </c>
    </row>
    <row r="22" spans="1:6" ht="104.25" hidden="1" customHeight="1" thickBot="1">
      <c r="A22" s="27" t="s">
        <v>65</v>
      </c>
      <c r="B22" s="7">
        <v>791</v>
      </c>
      <c r="C22" s="7" t="s">
        <v>21</v>
      </c>
      <c r="D22" s="7"/>
      <c r="E22" s="42">
        <f t="shared" ref="E22:F24" si="0">E23</f>
        <v>0</v>
      </c>
      <c r="F22" s="42">
        <f t="shared" si="0"/>
        <v>0</v>
      </c>
    </row>
    <row r="23" spans="1:6" ht="71.25" hidden="1" customHeight="1" thickBot="1">
      <c r="A23" s="27" t="s">
        <v>12</v>
      </c>
      <c r="B23" s="7">
        <v>791</v>
      </c>
      <c r="C23" s="7" t="s">
        <v>22</v>
      </c>
      <c r="D23" s="7"/>
      <c r="E23" s="42">
        <f t="shared" si="0"/>
        <v>0</v>
      </c>
      <c r="F23" s="42">
        <f t="shared" si="0"/>
        <v>0</v>
      </c>
    </row>
    <row r="24" spans="1:6" ht="36.75" hidden="1" customHeight="1" thickBot="1">
      <c r="A24" s="27" t="s">
        <v>13</v>
      </c>
      <c r="B24" s="7">
        <v>791</v>
      </c>
      <c r="C24" s="7" t="s">
        <v>23</v>
      </c>
      <c r="D24" s="7"/>
      <c r="E24" s="42">
        <f t="shared" si="0"/>
        <v>0</v>
      </c>
      <c r="F24" s="42">
        <f t="shared" si="0"/>
        <v>0</v>
      </c>
    </row>
    <row r="25" spans="1:6" ht="33.75" hidden="1" thickBot="1">
      <c r="A25" s="27" t="s">
        <v>6</v>
      </c>
      <c r="B25" s="7">
        <v>791</v>
      </c>
      <c r="C25" s="7" t="s">
        <v>23</v>
      </c>
      <c r="D25" s="7">
        <v>200</v>
      </c>
      <c r="E25" s="42"/>
      <c r="F25" s="42"/>
    </row>
    <row r="26" spans="1:6" s="6" customFormat="1" ht="54.75" hidden="1" customHeight="1" thickBot="1">
      <c r="A26" s="27" t="s">
        <v>13</v>
      </c>
      <c r="B26" s="11">
        <v>791</v>
      </c>
      <c r="C26" s="11" t="s">
        <v>36</v>
      </c>
      <c r="D26" s="11"/>
      <c r="E26" s="42">
        <f>E27</f>
        <v>0</v>
      </c>
      <c r="F26" s="42">
        <f>F27</f>
        <v>0</v>
      </c>
    </row>
    <row r="27" spans="1:6" s="6" customFormat="1" ht="33.75" hidden="1" thickBot="1">
      <c r="A27" s="27" t="s">
        <v>6</v>
      </c>
      <c r="B27" s="11">
        <v>791</v>
      </c>
      <c r="C27" s="11" t="s">
        <v>36</v>
      </c>
      <c r="D27" s="11">
        <v>200</v>
      </c>
      <c r="E27" s="42"/>
      <c r="F27" s="42"/>
    </row>
    <row r="28" spans="1:6" s="6" customFormat="1" ht="36.75" hidden="1" customHeight="1" thickBot="1">
      <c r="A28" s="33" t="s">
        <v>48</v>
      </c>
      <c r="B28" s="19">
        <v>791</v>
      </c>
      <c r="C28" s="17"/>
      <c r="D28" s="14"/>
      <c r="E28" s="41">
        <f t="shared" ref="E28:F30" si="1">E29</f>
        <v>0</v>
      </c>
      <c r="F28" s="41">
        <f t="shared" si="1"/>
        <v>0</v>
      </c>
    </row>
    <row r="29" spans="1:6" s="6" customFormat="1" ht="24" hidden="1" customHeight="1" thickBot="1">
      <c r="A29" s="34" t="s">
        <v>49</v>
      </c>
      <c r="B29" s="14">
        <v>791</v>
      </c>
      <c r="C29" s="3" t="s">
        <v>21</v>
      </c>
      <c r="D29" s="14"/>
      <c r="E29" s="42">
        <f t="shared" si="1"/>
        <v>0</v>
      </c>
      <c r="F29" s="42">
        <f t="shared" si="1"/>
        <v>0</v>
      </c>
    </row>
    <row r="30" spans="1:6" s="6" customFormat="1" ht="135" hidden="1" customHeight="1" thickBot="1">
      <c r="A30" s="34" t="s">
        <v>40</v>
      </c>
      <c r="B30" s="16">
        <v>791</v>
      </c>
      <c r="C30" s="3" t="s">
        <v>52</v>
      </c>
      <c r="D30" s="16"/>
      <c r="E30" s="42">
        <f t="shared" si="1"/>
        <v>0</v>
      </c>
      <c r="F30" s="42">
        <f t="shared" si="1"/>
        <v>0</v>
      </c>
    </row>
    <row r="31" spans="1:6" s="6" customFormat="1" ht="33.75" hidden="1" thickBot="1">
      <c r="A31" s="24" t="s">
        <v>6</v>
      </c>
      <c r="B31" s="16">
        <v>791</v>
      </c>
      <c r="C31" s="3" t="s">
        <v>52</v>
      </c>
      <c r="D31" s="16">
        <v>200</v>
      </c>
      <c r="E31" s="42"/>
      <c r="F31" s="42"/>
    </row>
    <row r="32" spans="1:6" ht="23.25" customHeight="1" thickBot="1">
      <c r="A32" s="25" t="s">
        <v>14</v>
      </c>
      <c r="B32" s="19">
        <v>791</v>
      </c>
      <c r="C32" s="8"/>
      <c r="D32" s="8"/>
      <c r="E32" s="41">
        <f>E34+E39+E37</f>
        <v>81538</v>
      </c>
      <c r="F32" s="41">
        <f>F34+F39+F37</f>
        <v>82341</v>
      </c>
    </row>
    <row r="33" spans="1:6" ht="82.5" customHeight="1" thickBot="1">
      <c r="A33" s="27" t="s">
        <v>66</v>
      </c>
      <c r="B33" s="7">
        <v>791</v>
      </c>
      <c r="C33" s="7" t="s">
        <v>24</v>
      </c>
      <c r="D33" s="7"/>
      <c r="E33" s="42">
        <f t="shared" ref="E33:F35" si="2">E34</f>
        <v>31538</v>
      </c>
      <c r="F33" s="42">
        <f t="shared" si="2"/>
        <v>32341</v>
      </c>
    </row>
    <row r="34" spans="1:6" ht="19.5" thickBot="1">
      <c r="A34" s="24" t="s">
        <v>56</v>
      </c>
      <c r="B34" s="26">
        <v>791</v>
      </c>
      <c r="C34" s="23" t="s">
        <v>57</v>
      </c>
      <c r="D34" s="30"/>
      <c r="E34" s="42">
        <f t="shared" si="2"/>
        <v>31538</v>
      </c>
      <c r="F34" s="42">
        <f t="shared" si="2"/>
        <v>32341</v>
      </c>
    </row>
    <row r="35" spans="1:6" ht="54.75" customHeight="1" thickBot="1">
      <c r="A35" s="24" t="s">
        <v>58</v>
      </c>
      <c r="B35" s="26">
        <v>791</v>
      </c>
      <c r="C35" s="23" t="s">
        <v>59</v>
      </c>
      <c r="D35" s="30"/>
      <c r="E35" s="42">
        <f t="shared" si="2"/>
        <v>31538</v>
      </c>
      <c r="F35" s="42">
        <f t="shared" si="2"/>
        <v>32341</v>
      </c>
    </row>
    <row r="36" spans="1:6" ht="33" customHeight="1" thickBot="1">
      <c r="A36" s="27" t="s">
        <v>6</v>
      </c>
      <c r="B36" s="26">
        <v>791</v>
      </c>
      <c r="C36" s="23" t="s">
        <v>59</v>
      </c>
      <c r="D36" s="23">
        <v>200</v>
      </c>
      <c r="E36" s="42">
        <v>31538</v>
      </c>
      <c r="F36" s="42">
        <v>32341</v>
      </c>
    </row>
    <row r="37" spans="1:6" s="20" customFormat="1" ht="17.25" hidden="1" thickBot="1">
      <c r="A37" s="24" t="s">
        <v>15</v>
      </c>
      <c r="B37" s="26">
        <v>791</v>
      </c>
      <c r="C37" s="23" t="s">
        <v>55</v>
      </c>
      <c r="D37" s="23"/>
      <c r="E37" s="44">
        <f>E38</f>
        <v>0</v>
      </c>
      <c r="F37" s="44">
        <f>F38</f>
        <v>0</v>
      </c>
    </row>
    <row r="38" spans="1:6" s="20" customFormat="1" ht="33.75" hidden="1" thickBot="1">
      <c r="A38" s="24" t="s">
        <v>6</v>
      </c>
      <c r="B38" s="26">
        <v>791</v>
      </c>
      <c r="C38" s="23" t="s">
        <v>55</v>
      </c>
      <c r="D38" s="23">
        <v>200</v>
      </c>
      <c r="E38" s="44"/>
      <c r="F38" s="44"/>
    </row>
    <row r="39" spans="1:6" ht="17.25" thickBot="1">
      <c r="A39" s="27" t="s">
        <v>16</v>
      </c>
      <c r="B39" s="7">
        <v>791</v>
      </c>
      <c r="C39" s="10"/>
      <c r="D39" s="8"/>
      <c r="E39" s="42">
        <f>E40</f>
        <v>50000</v>
      </c>
      <c r="F39" s="42">
        <f>F40</f>
        <v>50000</v>
      </c>
    </row>
    <row r="40" spans="1:6" ht="15.75" thickBot="1">
      <c r="A40" s="58" t="s">
        <v>39</v>
      </c>
      <c r="B40" s="55">
        <v>791</v>
      </c>
      <c r="C40" s="55" t="s">
        <v>25</v>
      </c>
      <c r="D40" s="56"/>
      <c r="E40" s="57">
        <f>E42+E48+E50</f>
        <v>50000</v>
      </c>
      <c r="F40" s="57">
        <f>F42+F48+F50</f>
        <v>50000</v>
      </c>
    </row>
    <row r="41" spans="1:6" ht="17.25" customHeight="1" thickBot="1">
      <c r="A41" s="59"/>
      <c r="B41" s="55"/>
      <c r="C41" s="55"/>
      <c r="D41" s="56"/>
      <c r="E41" s="57"/>
      <c r="F41" s="57"/>
    </row>
    <row r="42" spans="1:6" ht="33.75" thickBot="1">
      <c r="A42" s="27" t="s">
        <v>17</v>
      </c>
      <c r="B42" s="7">
        <v>791</v>
      </c>
      <c r="C42" s="7" t="s">
        <v>26</v>
      </c>
      <c r="D42" s="7"/>
      <c r="E42" s="42">
        <f>E43+E44</f>
        <v>50000</v>
      </c>
      <c r="F42" s="42">
        <f>F43+F44</f>
        <v>50000</v>
      </c>
    </row>
    <row r="43" spans="1:6" ht="33" customHeight="1" thickBot="1">
      <c r="A43" s="27" t="s">
        <v>6</v>
      </c>
      <c r="B43" s="7">
        <v>791</v>
      </c>
      <c r="C43" s="7" t="s">
        <v>26</v>
      </c>
      <c r="D43" s="7">
        <v>200</v>
      </c>
      <c r="E43" s="42">
        <v>50000</v>
      </c>
      <c r="F43" s="42">
        <v>50000</v>
      </c>
    </row>
    <row r="44" spans="1:6" s="20" customFormat="1" ht="17.25" hidden="1" thickBot="1">
      <c r="A44" s="27" t="s">
        <v>7</v>
      </c>
      <c r="B44" s="26">
        <v>791</v>
      </c>
      <c r="C44" s="26" t="s">
        <v>26</v>
      </c>
      <c r="D44" s="26">
        <v>800</v>
      </c>
      <c r="E44" s="45"/>
      <c r="F44" s="45"/>
    </row>
    <row r="45" spans="1:6" s="6" customFormat="1" ht="36" hidden="1" customHeight="1" thickBot="1">
      <c r="A45" s="24" t="s">
        <v>50</v>
      </c>
      <c r="B45" s="15">
        <v>791</v>
      </c>
      <c r="C45" s="3" t="s">
        <v>51</v>
      </c>
      <c r="D45" s="15"/>
      <c r="E45" s="42"/>
      <c r="F45" s="42"/>
    </row>
    <row r="46" spans="1:6" s="6" customFormat="1" ht="33" hidden="1" customHeight="1" thickBot="1">
      <c r="A46" s="24" t="s">
        <v>6</v>
      </c>
      <c r="B46" s="15">
        <v>791</v>
      </c>
      <c r="C46" s="3" t="s">
        <v>51</v>
      </c>
      <c r="D46" s="15">
        <v>200</v>
      </c>
      <c r="E46" s="42"/>
      <c r="F46" s="42"/>
    </row>
    <row r="47" spans="1:6" s="6" customFormat="1" ht="50.25" hidden="1" thickBot="1">
      <c r="A47" s="24" t="s">
        <v>38</v>
      </c>
      <c r="B47" s="4" t="s">
        <v>34</v>
      </c>
      <c r="C47" s="3" t="s">
        <v>27</v>
      </c>
      <c r="D47" s="3"/>
      <c r="E47" s="46">
        <f>E48</f>
        <v>0</v>
      </c>
      <c r="F47" s="46">
        <f>F48</f>
        <v>0</v>
      </c>
    </row>
    <row r="48" spans="1:6" s="6" customFormat="1" ht="33.75" hidden="1" thickBot="1">
      <c r="A48" s="27" t="s">
        <v>6</v>
      </c>
      <c r="B48" s="4" t="s">
        <v>34</v>
      </c>
      <c r="C48" s="3" t="s">
        <v>27</v>
      </c>
      <c r="D48" s="3">
        <v>200</v>
      </c>
      <c r="E48" s="46"/>
      <c r="F48" s="46"/>
    </row>
    <row r="49" spans="1:6" s="6" customFormat="1" ht="68.25" hidden="1" customHeight="1" thickBot="1">
      <c r="A49" s="27" t="s">
        <v>13</v>
      </c>
      <c r="B49" s="11">
        <v>791</v>
      </c>
      <c r="C49" s="11" t="s">
        <v>28</v>
      </c>
      <c r="D49" s="11"/>
      <c r="E49" s="42">
        <f>E50</f>
        <v>0</v>
      </c>
      <c r="F49" s="42">
        <f>F50</f>
        <v>0</v>
      </c>
    </row>
    <row r="50" spans="1:6" s="6" customFormat="1" ht="33.75" hidden="1" thickBot="1">
      <c r="A50" s="27" t="s">
        <v>6</v>
      </c>
      <c r="B50" s="12">
        <v>791</v>
      </c>
      <c r="C50" s="12" t="s">
        <v>28</v>
      </c>
      <c r="D50" s="12">
        <v>200</v>
      </c>
      <c r="E50" s="42"/>
      <c r="F50" s="42"/>
    </row>
    <row r="51" spans="1:6" s="20" customFormat="1" ht="83.25" thickBot="1">
      <c r="A51" s="25" t="s">
        <v>68</v>
      </c>
      <c r="B51" s="51">
        <v>791</v>
      </c>
      <c r="C51" s="51" t="s">
        <v>69</v>
      </c>
      <c r="D51" s="51"/>
      <c r="E51" s="41">
        <f>E52</f>
        <v>1982000</v>
      </c>
      <c r="F51" s="41">
        <f>F52</f>
        <v>1982000</v>
      </c>
    </row>
    <row r="52" spans="1:6" s="20" customFormat="1" ht="66.75" thickBot="1">
      <c r="A52" s="27" t="s">
        <v>70</v>
      </c>
      <c r="B52" s="50">
        <v>791</v>
      </c>
      <c r="C52" s="50" t="s">
        <v>71</v>
      </c>
      <c r="D52" s="50"/>
      <c r="E52" s="52">
        <f>E53</f>
        <v>1982000</v>
      </c>
      <c r="F52" s="52">
        <f>F53</f>
        <v>1982000</v>
      </c>
    </row>
    <row r="53" spans="1:6" s="20" customFormat="1" ht="17.25" thickBot="1">
      <c r="A53" s="27" t="s">
        <v>72</v>
      </c>
      <c r="B53" s="50">
        <v>791</v>
      </c>
      <c r="C53" s="50" t="s">
        <v>73</v>
      </c>
      <c r="D53" s="50"/>
      <c r="E53" s="52">
        <f>E54+E56+E62</f>
        <v>1982000</v>
      </c>
      <c r="F53" s="52">
        <f>F54+F56+F62</f>
        <v>1982000</v>
      </c>
    </row>
    <row r="54" spans="1:6" ht="17.25" thickBot="1">
      <c r="A54" s="27" t="s">
        <v>3</v>
      </c>
      <c r="B54" s="7">
        <v>791</v>
      </c>
      <c r="C54" s="50" t="s">
        <v>74</v>
      </c>
      <c r="D54" s="7"/>
      <c r="E54" s="42">
        <f>E55</f>
        <v>678000</v>
      </c>
      <c r="F54" s="42">
        <f>F55</f>
        <v>678000</v>
      </c>
    </row>
    <row r="55" spans="1:6" ht="51.75" customHeight="1" thickBot="1">
      <c r="A55" s="27" t="s">
        <v>4</v>
      </c>
      <c r="B55" s="7">
        <v>791</v>
      </c>
      <c r="C55" s="50" t="s">
        <v>74</v>
      </c>
      <c r="D55" s="7">
        <v>100</v>
      </c>
      <c r="E55" s="42">
        <v>678000</v>
      </c>
      <c r="F55" s="42">
        <v>678000</v>
      </c>
    </row>
    <row r="56" spans="1:6" ht="17.25" thickBot="1">
      <c r="A56" s="27" t="s">
        <v>5</v>
      </c>
      <c r="B56" s="7">
        <v>791</v>
      </c>
      <c r="C56" s="50" t="s">
        <v>75</v>
      </c>
      <c r="D56" s="7"/>
      <c r="E56" s="42">
        <f>E57+E58+E59</f>
        <v>1212000</v>
      </c>
      <c r="F56" s="42">
        <f>F57+F58+F59</f>
        <v>1212000</v>
      </c>
    </row>
    <row r="57" spans="1:6" ht="55.5" customHeight="1" thickBot="1">
      <c r="A57" s="27" t="s">
        <v>4</v>
      </c>
      <c r="B57" s="7">
        <v>791</v>
      </c>
      <c r="C57" s="50" t="s">
        <v>75</v>
      </c>
      <c r="D57" s="7">
        <v>100</v>
      </c>
      <c r="E57" s="42">
        <v>752000</v>
      </c>
      <c r="F57" s="42">
        <v>752000</v>
      </c>
    </row>
    <row r="58" spans="1:6" ht="24.75" customHeight="1" thickBot="1">
      <c r="A58" s="27" t="s">
        <v>6</v>
      </c>
      <c r="B58" s="7">
        <v>791</v>
      </c>
      <c r="C58" s="50" t="s">
        <v>75</v>
      </c>
      <c r="D58" s="7">
        <v>200</v>
      </c>
      <c r="E58" s="42">
        <v>440000</v>
      </c>
      <c r="F58" s="42">
        <v>440000</v>
      </c>
    </row>
    <row r="59" spans="1:6" ht="17.25" customHeight="1" thickBot="1">
      <c r="A59" s="27" t="s">
        <v>7</v>
      </c>
      <c r="B59" s="7">
        <v>791</v>
      </c>
      <c r="C59" s="50" t="s">
        <v>75</v>
      </c>
      <c r="D59" s="7">
        <v>800</v>
      </c>
      <c r="E59" s="42">
        <v>20000</v>
      </c>
      <c r="F59" s="42">
        <v>20000</v>
      </c>
    </row>
    <row r="60" spans="1:6" s="6" customFormat="1" ht="0.75" hidden="1" customHeight="1" thickBot="1">
      <c r="A60" s="24" t="s">
        <v>38</v>
      </c>
      <c r="B60" s="9" t="s">
        <v>34</v>
      </c>
      <c r="C60" s="18" t="s">
        <v>19</v>
      </c>
      <c r="D60" s="18"/>
      <c r="E60" s="42">
        <f>E61</f>
        <v>0</v>
      </c>
      <c r="F60" s="42">
        <f>F61</f>
        <v>0</v>
      </c>
    </row>
    <row r="61" spans="1:6" s="6" customFormat="1" ht="33.75" hidden="1" thickBot="1">
      <c r="A61" s="27" t="s">
        <v>6</v>
      </c>
      <c r="B61" s="9" t="s">
        <v>34</v>
      </c>
      <c r="C61" s="18" t="s">
        <v>19</v>
      </c>
      <c r="D61" s="18">
        <v>200</v>
      </c>
      <c r="E61" s="42"/>
      <c r="F61" s="42"/>
    </row>
    <row r="62" spans="1:6" ht="17.25" thickBot="1">
      <c r="A62" s="29" t="s">
        <v>9</v>
      </c>
      <c r="B62" s="8">
        <v>791</v>
      </c>
      <c r="C62" s="8"/>
      <c r="D62" s="8"/>
      <c r="E62" s="41">
        <f>E63</f>
        <v>92000</v>
      </c>
      <c r="F62" s="41">
        <f>F63</f>
        <v>92000</v>
      </c>
    </row>
    <row r="63" spans="1:6" ht="33.75" thickBot="1">
      <c r="A63" s="28" t="s">
        <v>10</v>
      </c>
      <c r="B63" s="7">
        <v>791</v>
      </c>
      <c r="C63" s="50" t="s">
        <v>76</v>
      </c>
      <c r="D63" s="7"/>
      <c r="E63" s="42">
        <f>E64+E65</f>
        <v>92000</v>
      </c>
      <c r="F63" s="42">
        <f>F64+F65</f>
        <v>92000</v>
      </c>
    </row>
    <row r="64" spans="1:6" ht="52.5" customHeight="1" thickBot="1">
      <c r="A64" s="27" t="s">
        <v>4</v>
      </c>
      <c r="B64" s="7">
        <v>791</v>
      </c>
      <c r="C64" s="50" t="s">
        <v>76</v>
      </c>
      <c r="D64" s="7">
        <v>100</v>
      </c>
      <c r="E64" s="42">
        <v>84000</v>
      </c>
      <c r="F64" s="42">
        <v>84000</v>
      </c>
    </row>
    <row r="65" spans="1:6" ht="26.25" customHeight="1" thickBot="1">
      <c r="A65" s="28" t="s">
        <v>6</v>
      </c>
      <c r="B65" s="7">
        <v>791</v>
      </c>
      <c r="C65" s="50" t="s">
        <v>76</v>
      </c>
      <c r="D65" s="7">
        <v>200</v>
      </c>
      <c r="E65" s="42">
        <v>8000</v>
      </c>
      <c r="F65" s="42">
        <v>8000</v>
      </c>
    </row>
    <row r="66" spans="1:6" ht="17.25" thickBot="1">
      <c r="A66" s="25" t="s">
        <v>2</v>
      </c>
      <c r="B66" s="51">
        <v>791</v>
      </c>
      <c r="C66" s="51" t="s">
        <v>18</v>
      </c>
      <c r="D66" s="51"/>
      <c r="E66" s="41">
        <f>E67+E69</f>
        <v>59538</v>
      </c>
      <c r="F66" s="41">
        <f>F67+F69</f>
        <v>109117</v>
      </c>
    </row>
    <row r="67" spans="1:6" ht="19.5" customHeight="1" thickBot="1">
      <c r="A67" s="29" t="s">
        <v>8</v>
      </c>
      <c r="B67" s="51">
        <v>791</v>
      </c>
      <c r="C67" s="51" t="s">
        <v>20</v>
      </c>
      <c r="D67" s="51"/>
      <c r="E67" s="41">
        <f>E68</f>
        <v>10000</v>
      </c>
      <c r="F67" s="41">
        <f>F68</f>
        <v>10000</v>
      </c>
    </row>
    <row r="68" spans="1:6" ht="17.25" thickBot="1">
      <c r="A68" s="28" t="s">
        <v>7</v>
      </c>
      <c r="B68" s="7">
        <v>791</v>
      </c>
      <c r="C68" s="7" t="s">
        <v>20</v>
      </c>
      <c r="D68" s="7">
        <v>800</v>
      </c>
      <c r="E68" s="42">
        <v>10000</v>
      </c>
      <c r="F68" s="42">
        <v>10000</v>
      </c>
    </row>
    <row r="69" spans="1:6" s="49" customFormat="1" ht="19.5" customHeight="1" thickBot="1">
      <c r="A69" s="47" t="s">
        <v>61</v>
      </c>
      <c r="B69" s="36"/>
      <c r="C69" s="48"/>
      <c r="D69" s="36"/>
      <c r="E69" s="41">
        <f t="shared" ref="E69:F71" si="3">E70</f>
        <v>49538</v>
      </c>
      <c r="F69" s="41">
        <f t="shared" si="3"/>
        <v>99117</v>
      </c>
    </row>
    <row r="70" spans="1:6" s="20" customFormat="1" ht="19.5" thickBot="1">
      <c r="A70" s="35" t="s">
        <v>2</v>
      </c>
      <c r="B70" s="37">
        <v>791</v>
      </c>
      <c r="C70" s="38" t="s">
        <v>18</v>
      </c>
      <c r="D70" s="38"/>
      <c r="E70" s="42">
        <f t="shared" si="3"/>
        <v>49538</v>
      </c>
      <c r="F70" s="42">
        <f t="shared" si="3"/>
        <v>99117</v>
      </c>
    </row>
    <row r="71" spans="1:6" s="6" customFormat="1" ht="19.5" thickBot="1">
      <c r="A71" s="32" t="s">
        <v>61</v>
      </c>
      <c r="B71" s="39">
        <v>791</v>
      </c>
      <c r="C71" s="30" t="s">
        <v>63</v>
      </c>
      <c r="D71" s="40"/>
      <c r="E71" s="42">
        <f t="shared" si="3"/>
        <v>49538</v>
      </c>
      <c r="F71" s="42">
        <f t="shared" si="3"/>
        <v>99117</v>
      </c>
    </row>
    <row r="72" spans="1:6" s="6" customFormat="1" ht="19.5" thickBot="1">
      <c r="A72" s="32" t="s">
        <v>62</v>
      </c>
      <c r="B72" s="39">
        <v>791</v>
      </c>
      <c r="C72" s="30" t="s">
        <v>63</v>
      </c>
      <c r="D72" s="30">
        <v>900</v>
      </c>
      <c r="E72" s="42">
        <v>49538</v>
      </c>
      <c r="F72" s="42">
        <v>99117</v>
      </c>
    </row>
  </sheetData>
  <mergeCells count="13">
    <mergeCell ref="A1:F1"/>
    <mergeCell ref="A2:F2"/>
    <mergeCell ref="B40:B41"/>
    <mergeCell ref="C40:C41"/>
    <mergeCell ref="D40:D41"/>
    <mergeCell ref="F40:F41"/>
    <mergeCell ref="A40:A41"/>
    <mergeCell ref="E4:F4"/>
    <mergeCell ref="D4:D5"/>
    <mergeCell ref="C4:C5"/>
    <mergeCell ref="B4:B5"/>
    <mergeCell ref="A4:A5"/>
    <mergeCell ref="E40:E41"/>
  </mergeCells>
  <pageMargins left="1.18" right="0.23" top="0.41" bottom="0.24" header="0.31496062992125984" footer="0.2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2021-12-20T05:03:44Z</dcterms:modified>
</cp:coreProperties>
</file>